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thiopia" sheetId="1" r:id="rId4"/>
    <sheet state="visible" name="France" sheetId="2" r:id="rId5"/>
    <sheet state="visible" name="Ghana" sheetId="3" r:id="rId6"/>
    <sheet state="visible" name="Hong Kong" sheetId="4" r:id="rId7"/>
    <sheet state="visible" name="Senegal" sheetId="5" r:id="rId8"/>
    <sheet state="visible" name="South Africa" sheetId="6" r:id="rId9"/>
    <sheet state="visible" name="Spain" sheetId="7" r:id="rId10"/>
    <sheet state="visible" name="Sweden" sheetId="8" r:id="rId11"/>
    <sheet state="visible" name="United States" sheetId="9" r:id="rId12"/>
    <sheet state="hidden" name="Adjusted US" sheetId="10" r:id="rId13"/>
  </sheets>
  <definedNames/>
  <calcPr/>
</workbook>
</file>

<file path=xl/sharedStrings.xml><?xml version="1.0" encoding="utf-8"?>
<sst xmlns="http://schemas.openxmlformats.org/spreadsheetml/2006/main" count="1044" uniqueCount="83">
  <si>
    <t>2026 Holiday Calendar (Ethiopia)</t>
  </si>
  <si>
    <t>EOY Wellness Week</t>
  </si>
  <si>
    <t>Ethiopian Christmas Day</t>
  </si>
  <si>
    <t>Su</t>
  </si>
  <si>
    <t>M</t>
  </si>
  <si>
    <t>Tu</t>
  </si>
  <si>
    <t>W</t>
  </si>
  <si>
    <t>Th</t>
  </si>
  <si>
    <t>F</t>
  </si>
  <si>
    <t>Sa</t>
  </si>
  <si>
    <t>Epiphany / Timkat</t>
  </si>
  <si>
    <t>Adwa Victory Day</t>
  </si>
  <si>
    <t>Eid al-Fitr</t>
  </si>
  <si>
    <t>Ethiopian Good Friday</t>
  </si>
  <si>
    <t>International Labor Day</t>
  </si>
  <si>
    <t>Patriots' Day</t>
  </si>
  <si>
    <t>Eid al-Adha</t>
  </si>
  <si>
    <t>Derg Downfall Day</t>
  </si>
  <si>
    <t>The Prophet's Birthday</t>
  </si>
  <si>
    <t>Ethiopian New Year</t>
  </si>
  <si>
    <t>Holiday count</t>
  </si>
  <si>
    <t>Available days to borrow from US calendar</t>
  </si>
  <si>
    <t>Source</t>
  </si>
  <si>
    <t>2026 Holiday Calendar (France)</t>
  </si>
  <si>
    <t>Easter Monday</t>
  </si>
  <si>
    <t>Labor Day / May Day</t>
  </si>
  <si>
    <t>WWII Victory Day</t>
  </si>
  <si>
    <t>Ascension Day</t>
  </si>
  <si>
    <t>Whit Monday</t>
  </si>
  <si>
    <t>Bastille Day</t>
  </si>
  <si>
    <t>Armistice Day</t>
  </si>
  <si>
    <t>2026 Holiday Calendar (Ghana)</t>
  </si>
  <si>
    <t>Constitution Day</t>
  </si>
  <si>
    <t>Independence Day</t>
  </si>
  <si>
    <t>Eid ul-Fitr</t>
  </si>
  <si>
    <t>Good Friday</t>
  </si>
  <si>
    <t>May Day</t>
  </si>
  <si>
    <t>Founders' Day &amp; Kwame Nkrumah Memorial Day</t>
  </si>
  <si>
    <t>Farmer's Day</t>
  </si>
  <si>
    <t>2026 Holiday Calendar (Hong Kong)</t>
  </si>
  <si>
    <t>Lunar New Year's Day</t>
  </si>
  <si>
    <t>Second Day of Lunar New Year</t>
  </si>
  <si>
    <t>Third Day of Lunar New Year</t>
  </si>
  <si>
    <t>Day off for Easter Monday</t>
  </si>
  <si>
    <t>Labour Day</t>
  </si>
  <si>
    <t>Buddha's Birthday (day following)</t>
  </si>
  <si>
    <t>Dragon Boat Festival</t>
  </si>
  <si>
    <t>National Day</t>
  </si>
  <si>
    <t>Chung Yeung Festival</t>
  </si>
  <si>
    <t>2026 Holiday Calendar (Senegal)</t>
  </si>
  <si>
    <t xml:space="preserve">Korité </t>
  </si>
  <si>
    <t>Tabaski</t>
  </si>
  <si>
    <t>Tamkharit</t>
  </si>
  <si>
    <t>Grand Magal de Touba</t>
  </si>
  <si>
    <t>Maouloud</t>
  </si>
  <si>
    <t>All Saints' Day observed</t>
  </si>
  <si>
    <t>2026 Holiday Calendar (South Africa)</t>
  </si>
  <si>
    <t>Freedom Day</t>
  </si>
  <si>
    <t>Workers' Day</t>
  </si>
  <si>
    <t>Youth Day</t>
  </si>
  <si>
    <t>National Women's Day (day off)</t>
  </si>
  <si>
    <t>Heritage Day</t>
  </si>
  <si>
    <t>Day of Reconciliation</t>
  </si>
  <si>
    <t>2026 Holiday Calendar (Spain)</t>
  </si>
  <si>
    <t>Epiphany</t>
  </si>
  <si>
    <t>Hispanic Day</t>
  </si>
  <si>
    <t>Immaculate Conception</t>
  </si>
  <si>
    <t>2026 Holiday Calendar (Sweden)</t>
  </si>
  <si>
    <t>May 1st</t>
  </si>
  <si>
    <t>Midsummer Eve</t>
  </si>
  <si>
    <t>2026 Holiday Calendar (United States)</t>
  </si>
  <si>
    <t>Dr. Martin Luther King Jr Day</t>
  </si>
  <si>
    <t>President's Day</t>
  </si>
  <si>
    <t>Memorial Day</t>
  </si>
  <si>
    <t>Juneteenth</t>
  </si>
  <si>
    <t xml:space="preserve">Independence Day </t>
  </si>
  <si>
    <t>Labor Day</t>
  </si>
  <si>
    <t>Indigenous People's Day</t>
  </si>
  <si>
    <t>Veteran's Day</t>
  </si>
  <si>
    <t>Thanksgiving</t>
  </si>
  <si>
    <t>Thankgiving extension</t>
  </si>
  <si>
    <t>Summer Wellness Week</t>
  </si>
  <si>
    <t>Election Day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</si>
</sst>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mm d"/>
    <numFmt numFmtId="165" formatCode="mmmm yyyy"/>
    <numFmt numFmtId="166" formatCode="mmmm d"/>
  </numFmts>
  <fonts count="9">
    <font>
      <sz val="10.0"/>
      <color rgb="FF000000"/>
      <name val="Arial"/>
      <scheme val="minor"/>
    </font>
    <font>
      <b/>
      <sz val="15.0"/>
      <color rgb="FF333F4F"/>
      <name val="Arial"/>
      <scheme val="minor"/>
    </font>
    <font>
      <b/>
      <sz val="14.0"/>
      <color rgb="FF3D714F"/>
      <name val="Arial"/>
      <scheme val="minor"/>
    </font>
    <font>
      <sz val="10.0"/>
      <color theme="1"/>
      <name val="Arial"/>
      <scheme val="minor"/>
    </font>
    <font>
      <sz val="12.0"/>
      <color theme="1"/>
      <name val="Arial"/>
      <scheme val="minor"/>
    </font>
    <font>
      <b/>
      <sz val="12.0"/>
      <color theme="1"/>
      <name val="Arial"/>
      <scheme val="minor"/>
    </font>
    <font>
      <color theme="1"/>
      <name val="Arial"/>
      <scheme val="minor"/>
    </font>
    <font>
      <sz val="10.0"/>
      <color rgb="FFB7B7B7"/>
      <name val="Arial"/>
      <scheme val="minor"/>
    </font>
    <font>
      <u/>
      <color rgb="FF0000FF"/>
    </font>
  </fonts>
  <fills count="6">
    <fill>
      <patternFill patternType="none"/>
    </fill>
    <fill>
      <patternFill patternType="lightGray"/>
    </fill>
    <fill>
      <patternFill patternType="solid">
        <fgColor rgb="FFD6DCE4"/>
        <bgColor rgb="FFD6DCE4"/>
      </patternFill>
    </fill>
    <fill>
      <patternFill patternType="solid">
        <fgColor rgb="FFBDD647"/>
        <bgColor rgb="FFBDD647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8">
    <border/>
    <border>
      <right style="thin">
        <color rgb="FFD9D9D9"/>
      </right>
      <bottom style="thin">
        <color rgb="FFD9D9D9"/>
      </bottom>
    </border>
    <border>
      <left style="thin">
        <color rgb="FFD9D9D9"/>
      </left>
      <bottom style="thin">
        <color rgb="FFD9D9D9"/>
      </bottom>
    </border>
    <border>
      <right style="thin">
        <color rgb="FFD9D9D9"/>
      </right>
      <top style="thin">
        <color rgb="FFD9D9D9"/>
      </top>
      <bottom style="thin">
        <color rgb="FFD9D9D9"/>
      </bottom>
    </border>
    <border>
      <left style="thin">
        <color rgb="FFD9D9D9"/>
      </left>
      <top style="thin">
        <color rgb="FFD9D9D9"/>
      </top>
      <bottom style="thin">
        <color rgb="FFD9D9D9"/>
      </bottom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</border>
    <border>
      <right style="thin">
        <color rgb="FFD9D9D9"/>
      </right>
    </border>
    <border>
      <left style="thin">
        <color rgb="FFD9D9D9"/>
      </left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3" numFmtId="0" xfId="0" applyAlignment="1" applyFont="1">
      <alignment shrinkToFit="0" wrapText="1"/>
    </xf>
    <xf borderId="1" fillId="0" fontId="3" numFmtId="164" xfId="0" applyAlignment="1" applyBorder="1" applyFont="1" applyNumberFormat="1">
      <alignment readingOrder="0"/>
    </xf>
    <xf borderId="2" fillId="0" fontId="3" numFmtId="0" xfId="0" applyAlignment="1" applyBorder="1" applyFont="1">
      <alignment readingOrder="0"/>
    </xf>
    <xf borderId="0" fillId="0" fontId="4" numFmtId="0" xfId="0" applyFont="1"/>
    <xf borderId="3" fillId="0" fontId="3" numFmtId="164" xfId="0" applyAlignment="1" applyBorder="1" applyFont="1" applyNumberFormat="1">
      <alignment readingOrder="0"/>
    </xf>
    <xf borderId="4" fillId="0" fontId="3" numFmtId="0" xfId="0" applyAlignment="1" applyBorder="1" applyFont="1">
      <alignment readingOrder="0"/>
    </xf>
    <xf borderId="0" fillId="0" fontId="5" numFmtId="165" xfId="0" applyAlignment="1" applyFont="1" applyNumberFormat="1">
      <alignment horizontal="center" readingOrder="0" shrinkToFit="0" wrapText="1"/>
    </xf>
    <xf borderId="0" fillId="0" fontId="5" numFmtId="0" xfId="0" applyAlignment="1" applyFont="1">
      <alignment shrinkToFit="0" wrapText="1"/>
    </xf>
    <xf borderId="5" fillId="2" fontId="3" numFmtId="0" xfId="0" applyAlignment="1" applyBorder="1" applyFill="1" applyFont="1">
      <alignment horizontal="center" readingOrder="0" shrinkToFit="0" wrapText="1"/>
    </xf>
    <xf borderId="0" fillId="0" fontId="6" numFmtId="0" xfId="0" applyAlignment="1" applyFont="1">
      <alignment readingOrder="0"/>
    </xf>
    <xf borderId="5" fillId="0" fontId="7" numFmtId="0" xfId="0" applyAlignment="1" applyBorder="1" applyFont="1">
      <alignment readingOrder="0" shrinkToFit="0" wrapText="1"/>
    </xf>
    <xf borderId="5" fillId="3" fontId="3" numFmtId="0" xfId="0" applyAlignment="1" applyBorder="1" applyFill="1" applyFont="1">
      <alignment readingOrder="0" shrinkToFit="0" wrapText="1"/>
    </xf>
    <xf borderId="5" fillId="0" fontId="3" numFmtId="0" xfId="0" applyAlignment="1" applyBorder="1" applyFont="1">
      <alignment readingOrder="0" shrinkToFit="0" wrapText="1"/>
    </xf>
    <xf borderId="5" fillId="4" fontId="3" numFmtId="0" xfId="0" applyAlignment="1" applyBorder="1" applyFill="1" applyFont="1">
      <alignment readingOrder="0" shrinkToFit="0" wrapText="1"/>
    </xf>
    <xf borderId="3" fillId="0" fontId="3" numFmtId="166" xfId="0" applyAlignment="1" applyBorder="1" applyFont="1" applyNumberFormat="1">
      <alignment readingOrder="0"/>
    </xf>
    <xf borderId="0" fillId="0" fontId="3" numFmtId="0" xfId="0" applyAlignment="1" applyFont="1">
      <alignment readingOrder="0" shrinkToFit="0" wrapText="1"/>
    </xf>
    <xf borderId="5" fillId="4" fontId="7" numFmtId="0" xfId="0" applyAlignment="1" applyBorder="1" applyFont="1">
      <alignment readingOrder="0" shrinkToFit="0" wrapText="1"/>
    </xf>
    <xf borderId="3" fillId="0" fontId="3" numFmtId="0" xfId="0" applyAlignment="1" applyBorder="1" applyFont="1">
      <alignment readingOrder="0" shrinkToFit="0" wrapText="1"/>
    </xf>
    <xf borderId="4" fillId="0" fontId="3" numFmtId="0" xfId="0" applyAlignment="1" applyBorder="1" applyFont="1">
      <alignment horizontal="center" readingOrder="0"/>
    </xf>
    <xf borderId="6" fillId="0" fontId="6" numFmtId="0" xfId="0" applyAlignment="1" applyBorder="1" applyFont="1">
      <alignment readingOrder="0" shrinkToFit="0" wrapText="1"/>
    </xf>
    <xf borderId="7" fillId="0" fontId="6" numFmtId="0" xfId="0" applyAlignment="1" applyBorder="1" applyFont="1">
      <alignment horizontal="center" readingOrder="0"/>
    </xf>
    <xf borderId="0" fillId="0" fontId="8" numFmtId="0" xfId="0" applyAlignment="1" applyFont="1">
      <alignment horizontal="center" readingOrder="0"/>
    </xf>
    <xf borderId="5" fillId="5" fontId="3" numFmtId="0" xfId="0" applyAlignment="1" applyBorder="1" applyFill="1" applyFont="1">
      <alignment readingOrder="0" shrinkToFit="0" wrapText="1"/>
    </xf>
    <xf borderId="0" fillId="0" fontId="6" numFmtId="0" xfId="0" applyAlignment="1" applyFont="1">
      <alignment horizontal="center"/>
    </xf>
    <xf borderId="0" fillId="0" fontId="6" numFmtId="0" xfId="0" applyAlignment="1" applyFont="1">
      <alignment horizontal="center" readingOrder="0"/>
    </xf>
    <xf borderId="0" fillId="0" fontId="6" numFmtId="0" xfId="0" applyAlignment="1" applyFont="1">
      <alignment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ethiopia/2026?hol=9" TargetMode="External"/><Relationship Id="rId2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france/2026?hol=9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ghana/2026?hol=9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hong-kong/2026?hol=9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senegal/2026?hol=9" TargetMode="External"/><Relationship Id="rId2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south-africa/2026?hol=9" TargetMode="External"/><Relationship Id="rId2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spain/2026?hol=9" TargetMode="External"/><Relationship Id="rId2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hyperlink" Target="https://www.timeanddate.com/holidays/sweden/2026?hol=268435465" TargetMode="External"/><Relationship Id="rId2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3.1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0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45664.0</v>
      </c>
      <c r="C5" s="8" t="s">
        <v>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45676.0</v>
      </c>
      <c r="C6" s="8" t="s">
        <v>10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4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7">
        <v>45718.0</v>
      </c>
      <c r="C7" s="8" t="s">
        <v>11</v>
      </c>
      <c r="E7" s="15">
        <v>4.0</v>
      </c>
      <c r="F7" s="15">
        <v>5.0</v>
      </c>
      <c r="G7" s="15">
        <v>6.0</v>
      </c>
      <c r="H7" s="14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45736.0</v>
      </c>
      <c r="C8" s="8" t="s">
        <v>12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4">
        <v>20.0</v>
      </c>
      <c r="AA8" s="15">
        <v>21.0</v>
      </c>
    </row>
    <row r="9">
      <c r="B9" s="7">
        <v>45757.0</v>
      </c>
      <c r="C9" s="8" t="s">
        <v>13</v>
      </c>
      <c r="E9" s="15">
        <v>18.0</v>
      </c>
      <c r="F9" s="14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45778.0</v>
      </c>
      <c r="C10" s="8" t="s">
        <v>14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17">
        <v>45782.0</v>
      </c>
      <c r="C11" s="8" t="s">
        <v>15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17">
        <v>45804.0</v>
      </c>
      <c r="C12" s="8" t="s">
        <v>16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45805.0</v>
      </c>
      <c r="C13" s="8" t="s">
        <v>17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45895.0</v>
      </c>
      <c r="C14" s="8" t="s">
        <v>18</v>
      </c>
      <c r="E14" s="13"/>
      <c r="F14" s="13"/>
      <c r="G14" s="13"/>
      <c r="H14" s="15">
        <v>1.0</v>
      </c>
      <c r="I14" s="15">
        <v>2.0</v>
      </c>
      <c r="J14" s="15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45911.0</v>
      </c>
      <c r="C15" s="8" t="s">
        <v>19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4">
        <v>10.0</v>
      </c>
      <c r="K15" s="15">
        <v>11.0</v>
      </c>
      <c r="L15" s="3"/>
      <c r="M15" s="15">
        <v>3.0</v>
      </c>
      <c r="N15" s="15">
        <v>4.0</v>
      </c>
      <c r="O15" s="14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46380.0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5">
        <v>19.0</v>
      </c>
      <c r="AA16" s="15">
        <v>20.0</v>
      </c>
    </row>
    <row r="17">
      <c r="B17" s="7">
        <v>46381.0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7">
        <v>46384.0</v>
      </c>
      <c r="C18" s="8" t="s">
        <v>1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5">
        <v>25.0</v>
      </c>
      <c r="O18" s="15">
        <v>26.0</v>
      </c>
      <c r="P18" s="14">
        <v>27.0</v>
      </c>
      <c r="Q18" s="14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7">
        <v>46385.0</v>
      </c>
      <c r="C19" s="8" t="s">
        <v>1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7">
        <v>46386.0</v>
      </c>
      <c r="C20" s="8" t="s">
        <v>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7">
        <v>46387.0</v>
      </c>
      <c r="C21" s="8" t="s">
        <v>1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B22" s="20" t="s">
        <v>20</v>
      </c>
      <c r="C22" s="21">
        <f>counta(C3:C21)</f>
        <v>19</v>
      </c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B23" s="22" t="s">
        <v>21</v>
      </c>
      <c r="C23" s="23">
        <v>0.0</v>
      </c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B24" s="24" t="s">
        <v>22</v>
      </c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4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4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25">
        <v>3.0</v>
      </c>
      <c r="P32" s="25">
        <v>4.0</v>
      </c>
      <c r="Q32" s="25">
        <v>5.0</v>
      </c>
      <c r="R32" s="2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25">
        <v>10.0</v>
      </c>
      <c r="P33" s="25">
        <v>11.0</v>
      </c>
      <c r="Q33" s="25">
        <v>12.0</v>
      </c>
      <c r="R33" s="2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25">
        <v>17.0</v>
      </c>
      <c r="P34" s="25">
        <v>18.0</v>
      </c>
      <c r="Q34" s="25">
        <v>19.0</v>
      </c>
      <c r="R34" s="2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25">
        <v>24.0</v>
      </c>
      <c r="P35" s="25">
        <v>25.0</v>
      </c>
      <c r="Q35" s="25">
        <v>26.0</v>
      </c>
      <c r="R35" s="2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M21:S21"/>
    <mergeCell ref="U21:AA21"/>
    <mergeCell ref="B24:C24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E21:K21"/>
  </mergeCells>
  <hyperlinks>
    <hyperlink r:id="rId1" ref="B24"/>
  </hyperlin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3.1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70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45673.0</v>
      </c>
      <c r="C5" s="8" t="s">
        <v>71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45704.0</v>
      </c>
      <c r="C6" s="8" t="s">
        <v>72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17">
        <v>45802.0</v>
      </c>
      <c r="C7" s="8" t="s">
        <v>73</v>
      </c>
      <c r="E7" s="15">
        <v>4.0</v>
      </c>
      <c r="F7" s="15">
        <v>5.0</v>
      </c>
      <c r="G7" s="15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45827.0</v>
      </c>
      <c r="C8" s="8" t="s">
        <v>74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4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7">
        <v>45837.0</v>
      </c>
      <c r="C9" s="8" t="s">
        <v>81</v>
      </c>
      <c r="E9" s="15">
        <v>18.0</v>
      </c>
      <c r="F9" s="14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45838.0</v>
      </c>
      <c r="C10" s="8" t="s">
        <v>81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17">
        <v>45839.0</v>
      </c>
      <c r="C11" s="8" t="s">
        <v>81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17">
        <v>45840.0</v>
      </c>
      <c r="C12" s="8" t="s">
        <v>81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17">
        <v>45841.0</v>
      </c>
      <c r="C13" s="8" t="s">
        <v>81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45907.0</v>
      </c>
      <c r="C14" s="8" t="s">
        <v>76</v>
      </c>
      <c r="E14" s="13"/>
      <c r="F14" s="13"/>
      <c r="G14" s="13"/>
      <c r="H14" s="15">
        <v>1.0</v>
      </c>
      <c r="I14" s="15">
        <v>2.0</v>
      </c>
      <c r="J14" s="15">
        <v>3.0</v>
      </c>
      <c r="K14" s="15">
        <v>4.0</v>
      </c>
      <c r="L14" s="3"/>
      <c r="M14" s="19"/>
      <c r="N14" s="19"/>
      <c r="O14" s="19"/>
      <c r="P14" s="19"/>
      <c r="Q14" s="19"/>
      <c r="R14" s="15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45942.0</v>
      </c>
      <c r="C15" s="8" t="s">
        <v>77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45964.0</v>
      </c>
      <c r="C16" s="8" t="s">
        <v>82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4">
        <v>19.0</v>
      </c>
      <c r="AA16" s="15">
        <v>20.0</v>
      </c>
    </row>
    <row r="17">
      <c r="B17" s="7">
        <v>45972.0</v>
      </c>
      <c r="C17" s="8" t="s">
        <v>78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7">
        <v>45987.0</v>
      </c>
      <c r="C18" s="8" t="s">
        <v>79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4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4">
        <v>29.0</v>
      </c>
      <c r="W18" s="14">
        <v>30.0</v>
      </c>
      <c r="X18" s="19"/>
      <c r="Y18" s="19"/>
      <c r="Z18" s="19"/>
      <c r="AA18" s="19"/>
    </row>
    <row r="19">
      <c r="B19" s="7">
        <v>45988.0</v>
      </c>
      <c r="C19" s="8" t="s">
        <v>80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7">
        <v>46015.0</v>
      </c>
      <c r="C20" s="8" t="s">
        <v>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7">
        <v>46016.0</v>
      </c>
      <c r="C21" s="8" t="s">
        <v>1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B22" s="7">
        <v>46019.0</v>
      </c>
      <c r="C22" s="8" t="s">
        <v>1</v>
      </c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B23" s="7">
        <v>46020.0</v>
      </c>
      <c r="C23" s="8" t="s">
        <v>1</v>
      </c>
      <c r="E23" s="13"/>
      <c r="F23" s="13"/>
      <c r="G23" s="13"/>
      <c r="H23" s="14">
        <v>1.0</v>
      </c>
      <c r="I23" s="14">
        <v>2.0</v>
      </c>
      <c r="J23" s="14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B24" s="7">
        <v>46021.0</v>
      </c>
      <c r="C24" s="8" t="s">
        <v>1</v>
      </c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4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B25" s="7">
        <v>46022.0</v>
      </c>
      <c r="C25" s="8" t="s">
        <v>1</v>
      </c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B26" s="20" t="s">
        <v>20</v>
      </c>
      <c r="C26" s="21">
        <f>counta(C3:C25)</f>
        <v>23</v>
      </c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4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4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4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4">
        <v>26.0</v>
      </c>
      <c r="R35" s="14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2">
    <mergeCell ref="M21:S21"/>
    <mergeCell ref="U21:AA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E21:K21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8.38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23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45753.0</v>
      </c>
      <c r="C5" s="8" t="s">
        <v>24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45778.0</v>
      </c>
      <c r="C6" s="8" t="s">
        <v>25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17">
        <v>45785.0</v>
      </c>
      <c r="C7" s="8" t="s">
        <v>26</v>
      </c>
      <c r="E7" s="15">
        <v>4.0</v>
      </c>
      <c r="F7" s="15">
        <v>5.0</v>
      </c>
      <c r="G7" s="15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45791.0</v>
      </c>
      <c r="C8" s="8" t="s">
        <v>27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7">
        <v>45802.0</v>
      </c>
      <c r="C9" s="8" t="s">
        <v>28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45852.0</v>
      </c>
      <c r="C10" s="8" t="s">
        <v>29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7">
        <v>45972.0</v>
      </c>
      <c r="C11" s="8" t="s">
        <v>30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46015.0</v>
      </c>
      <c r="C12" s="8" t="s">
        <v>1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46016.0</v>
      </c>
      <c r="C13" s="8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46019.0</v>
      </c>
      <c r="C14" s="8" t="s">
        <v>1</v>
      </c>
      <c r="E14" s="13"/>
      <c r="F14" s="13"/>
      <c r="G14" s="13"/>
      <c r="H14" s="15">
        <v>1.0</v>
      </c>
      <c r="I14" s="15">
        <v>2.0</v>
      </c>
      <c r="J14" s="15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46020.0</v>
      </c>
      <c r="C15" s="8" t="s">
        <v>1</v>
      </c>
      <c r="E15" s="15">
        <v>5.0</v>
      </c>
      <c r="F15" s="14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4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46021.0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4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5">
        <v>19.0</v>
      </c>
      <c r="AA16" s="15">
        <v>20.0</v>
      </c>
    </row>
    <row r="17">
      <c r="B17" s="7">
        <v>46022.0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20" t="s">
        <v>20</v>
      </c>
      <c r="C18" s="21">
        <f>counta(C3:C17)</f>
        <v>15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4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22" t="s">
        <v>21</v>
      </c>
      <c r="C19" s="26">
        <f>'United States'!C21-C18</f>
        <v>3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24" t="s">
        <v>22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E21" s="9">
        <v>46204.0</v>
      </c>
      <c r="L21" s="10"/>
      <c r="M21" s="9">
        <v>46235.0</v>
      </c>
      <c r="T21" s="10"/>
      <c r="U21" s="9">
        <v>46266.0</v>
      </c>
    </row>
    <row r="22"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4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5"/>
      <c r="G32" s="15"/>
      <c r="H32" s="15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4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E21:K21"/>
    <mergeCell ref="M21:S21"/>
    <mergeCell ref="U21:AA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B20:C20"/>
  </mergeCells>
  <hyperlinks>
    <hyperlink r:id="rId1" ref="B20"/>
  </hyperlin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21.6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31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45664.0</v>
      </c>
      <c r="C5" s="8" t="s">
        <v>32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45722.0</v>
      </c>
      <c r="C6" s="8" t="s">
        <v>33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4">
        <v>6.0</v>
      </c>
      <c r="AA6" s="15">
        <v>7.0</v>
      </c>
    </row>
    <row r="7">
      <c r="B7" s="7">
        <v>45736.0</v>
      </c>
      <c r="C7" s="8" t="s">
        <v>34</v>
      </c>
      <c r="E7" s="15">
        <v>4.0</v>
      </c>
      <c r="F7" s="15">
        <v>5.0</v>
      </c>
      <c r="G7" s="15">
        <v>6.0</v>
      </c>
      <c r="H7" s="14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25">
        <v>9.0</v>
      </c>
      <c r="O7" s="25">
        <v>10.0</v>
      </c>
      <c r="P7" s="25">
        <v>11.0</v>
      </c>
      <c r="Q7" s="25">
        <v>12.0</v>
      </c>
      <c r="R7" s="25">
        <v>13.0</v>
      </c>
      <c r="S7" s="2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45750.0</v>
      </c>
      <c r="C8" s="8" t="s">
        <v>35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25">
        <v>16.0</v>
      </c>
      <c r="O8" s="25">
        <v>17.0</v>
      </c>
      <c r="P8" s="25">
        <v>18.0</v>
      </c>
      <c r="Q8" s="25">
        <v>19.0</v>
      </c>
      <c r="R8" s="25">
        <v>20.0</v>
      </c>
      <c r="S8" s="2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4">
        <v>20.0</v>
      </c>
      <c r="AA8" s="15">
        <v>21.0</v>
      </c>
    </row>
    <row r="9">
      <c r="B9" s="7">
        <v>45778.0</v>
      </c>
      <c r="C9" s="8" t="s">
        <v>36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25">
        <v>23.0</v>
      </c>
      <c r="O9" s="25">
        <v>24.0</v>
      </c>
      <c r="P9" s="25">
        <v>25.0</v>
      </c>
      <c r="Q9" s="25">
        <v>26.0</v>
      </c>
      <c r="R9" s="25">
        <v>27.0</v>
      </c>
      <c r="S9" s="2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17">
        <v>45804.0</v>
      </c>
      <c r="C10" s="8" t="s">
        <v>16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7">
        <v>45921.0</v>
      </c>
      <c r="C11" s="8" t="s">
        <v>37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45995.0</v>
      </c>
      <c r="C12" s="8" t="s">
        <v>38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46015.0</v>
      </c>
      <c r="C13" s="8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46016.0</v>
      </c>
      <c r="C14" s="8" t="s">
        <v>1</v>
      </c>
      <c r="E14" s="13"/>
      <c r="F14" s="13"/>
      <c r="G14" s="13"/>
      <c r="H14" s="15">
        <v>1.0</v>
      </c>
      <c r="I14" s="15">
        <v>2.0</v>
      </c>
      <c r="J14" s="14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46019.0</v>
      </c>
      <c r="C15" s="8" t="s">
        <v>1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46020.0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5">
        <v>19.0</v>
      </c>
      <c r="AA16" s="15">
        <v>20.0</v>
      </c>
    </row>
    <row r="17">
      <c r="B17" s="7">
        <v>46021.0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7">
        <v>46022.0</v>
      </c>
      <c r="C18" s="8" t="s">
        <v>1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5">
        <v>25.0</v>
      </c>
      <c r="O18" s="15">
        <v>26.0</v>
      </c>
      <c r="P18" s="14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20" t="s">
        <v>20</v>
      </c>
      <c r="C19" s="21">
        <f>counta(C3:C18)</f>
        <v>16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22" t="s">
        <v>21</v>
      </c>
      <c r="C20" s="26">
        <f>'United States'!C21-C19</f>
        <v>2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24" t="s">
        <v>22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4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4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5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E21:K21"/>
    <mergeCell ref="M21:S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B21:C21"/>
    <mergeCell ref="U21:AA21"/>
  </mergeCells>
  <hyperlinks>
    <hyperlink r:id="rId1" ref="B21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22.1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39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45705.0</v>
      </c>
      <c r="C5" s="8" t="s">
        <v>40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45706.0</v>
      </c>
      <c r="C6" s="8" t="s">
        <v>41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7">
        <v>45707.0</v>
      </c>
      <c r="C7" s="8" t="s">
        <v>42</v>
      </c>
      <c r="E7" s="15">
        <v>4.0</v>
      </c>
      <c r="F7" s="15">
        <v>5.0</v>
      </c>
      <c r="G7" s="15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45750.0</v>
      </c>
      <c r="C8" s="8" t="s">
        <v>35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4">
        <v>17.0</v>
      </c>
      <c r="P8" s="14">
        <v>18.0</v>
      </c>
      <c r="Q8" s="14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7">
        <v>45754.0</v>
      </c>
      <c r="C9" s="8" t="s">
        <v>43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45778.0</v>
      </c>
      <c r="C10" s="8" t="s">
        <v>44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17">
        <v>45802.0</v>
      </c>
      <c r="C11" s="8" t="s">
        <v>45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17">
        <v>45827.0</v>
      </c>
      <c r="C12" s="8" t="s">
        <v>46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45931.0</v>
      </c>
      <c r="C13" s="8" t="s">
        <v>47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45946.0</v>
      </c>
      <c r="C14" s="8" t="s">
        <v>48</v>
      </c>
      <c r="E14" s="13"/>
      <c r="F14" s="13"/>
      <c r="G14" s="13"/>
      <c r="H14" s="15">
        <v>1.0</v>
      </c>
      <c r="I14" s="15">
        <v>2.0</v>
      </c>
      <c r="J14" s="14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46015.0</v>
      </c>
      <c r="C15" s="8" t="s">
        <v>1</v>
      </c>
      <c r="E15" s="15">
        <v>5.0</v>
      </c>
      <c r="F15" s="15">
        <v>6.0</v>
      </c>
      <c r="G15" s="14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46016.0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4">
        <v>19.0</v>
      </c>
      <c r="AA16" s="15">
        <v>20.0</v>
      </c>
    </row>
    <row r="17">
      <c r="B17" s="7">
        <v>46019.0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7">
        <v>46020.0</v>
      </c>
      <c r="C18" s="8" t="s">
        <v>1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4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7">
        <v>46021.0</v>
      </c>
      <c r="C19" s="8" t="s">
        <v>1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7">
        <v>46022.0</v>
      </c>
      <c r="C20" s="8" t="s">
        <v>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20" t="s">
        <v>20</v>
      </c>
      <c r="C21" s="21">
        <f>counta(C3:C20)</f>
        <v>18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B22" s="22" t="s">
        <v>21</v>
      </c>
      <c r="C22" s="27">
        <v>0.0</v>
      </c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B23" s="24" t="s">
        <v>22</v>
      </c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4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5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4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M21:S21"/>
    <mergeCell ref="U21:AA21"/>
    <mergeCell ref="B23:C23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E21:K21"/>
  </mergeCells>
  <hyperlinks>
    <hyperlink r:id="rId1" ref="B2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3.13"/>
    <col customWidth="1" min="3" max="3" width="29.0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49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45736.0</v>
      </c>
      <c r="C5" s="8" t="s">
        <v>50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45753.0</v>
      </c>
      <c r="C6" s="8" t="s">
        <v>24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17">
        <v>45778.0</v>
      </c>
      <c r="C7" s="8" t="s">
        <v>44</v>
      </c>
      <c r="E7" s="15">
        <v>4.0</v>
      </c>
      <c r="F7" s="15">
        <v>5.0</v>
      </c>
      <c r="G7" s="15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45791.0</v>
      </c>
      <c r="C8" s="8" t="s">
        <v>27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4">
        <v>20.0</v>
      </c>
      <c r="AA8" s="15">
        <v>21.0</v>
      </c>
    </row>
    <row r="9">
      <c r="B9" s="7">
        <v>45802.0</v>
      </c>
      <c r="C9" s="8" t="s">
        <v>28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45804.0</v>
      </c>
      <c r="C10" s="8" t="s">
        <v>51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17">
        <v>45834.0</v>
      </c>
      <c r="C11" s="8" t="s">
        <v>52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45872.0</v>
      </c>
      <c r="C12" s="8" t="s">
        <v>53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45895.0</v>
      </c>
      <c r="C13" s="8" t="s">
        <v>54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45963.0</v>
      </c>
      <c r="C14" s="8" t="s">
        <v>55</v>
      </c>
      <c r="E14" s="13"/>
      <c r="F14" s="13"/>
      <c r="G14" s="13"/>
      <c r="H14" s="15">
        <v>1.0</v>
      </c>
      <c r="I14" s="15">
        <v>2.0</v>
      </c>
      <c r="J14" s="15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46015.0</v>
      </c>
      <c r="C15" s="8" t="s">
        <v>1</v>
      </c>
      <c r="E15" s="15">
        <v>5.0</v>
      </c>
      <c r="F15" s="14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46016.0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4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5">
        <v>19.0</v>
      </c>
      <c r="AA16" s="15">
        <v>20.0</v>
      </c>
    </row>
    <row r="17">
      <c r="B17" s="7">
        <v>46019.0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4">
        <v>26.0</v>
      </c>
      <c r="AA17" s="15">
        <v>27.0</v>
      </c>
    </row>
    <row r="18">
      <c r="B18" s="7">
        <v>46020.0</v>
      </c>
      <c r="C18" s="8" t="s">
        <v>1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4">
        <v>25.0</v>
      </c>
      <c r="O18" s="15">
        <v>26.0</v>
      </c>
      <c r="P18" s="14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7">
        <v>46021.0</v>
      </c>
      <c r="C19" s="8" t="s">
        <v>1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7">
        <v>46022.0</v>
      </c>
      <c r="C20" s="8" t="s">
        <v>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20" t="s">
        <v>20</v>
      </c>
      <c r="C21" s="21">
        <f>counta(C3:C20)</f>
        <v>18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B22" s="22" t="s">
        <v>21</v>
      </c>
      <c r="C22" s="26">
        <f>'United States'!C21-C21</f>
        <v>0</v>
      </c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B23" s="24" t="s">
        <v>22</v>
      </c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4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4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5"/>
      <c r="G32" s="15"/>
      <c r="H32" s="15"/>
      <c r="I32" s="15">
        <v>1.0</v>
      </c>
      <c r="J32" s="15">
        <v>2.0</v>
      </c>
      <c r="K32" s="15">
        <v>3.0</v>
      </c>
      <c r="L32" s="3"/>
      <c r="M32" s="15">
        <v>1.0</v>
      </c>
      <c r="N32" s="14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5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M21:S21"/>
    <mergeCell ref="U21:AA21"/>
    <mergeCell ref="B23:C23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E21:K21"/>
  </mergeCells>
  <hyperlinks>
    <hyperlink r:id="rId1" ref="B23"/>
  </hyperlin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3.1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56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45750.0</v>
      </c>
      <c r="C5" s="8" t="s">
        <v>35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45774.0</v>
      </c>
      <c r="C6" s="8" t="s">
        <v>57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17">
        <v>45778.0</v>
      </c>
      <c r="C7" s="8" t="s">
        <v>58</v>
      </c>
      <c r="E7" s="15">
        <v>4.0</v>
      </c>
      <c r="F7" s="15">
        <v>5.0</v>
      </c>
      <c r="G7" s="15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45824.0</v>
      </c>
      <c r="C8" s="8" t="s">
        <v>59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7">
        <v>45879.0</v>
      </c>
      <c r="C9" s="8" t="s">
        <v>60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45924.0</v>
      </c>
      <c r="C10" s="8" t="s">
        <v>61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7">
        <v>46007.0</v>
      </c>
      <c r="C11" s="8" t="s">
        <v>62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46015.0</v>
      </c>
      <c r="C12" s="8" t="s">
        <v>1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46016.0</v>
      </c>
      <c r="C13" s="8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46019.0</v>
      </c>
      <c r="C14" s="8" t="s">
        <v>1</v>
      </c>
      <c r="E14" s="13"/>
      <c r="F14" s="13"/>
      <c r="G14" s="13"/>
      <c r="H14" s="15">
        <v>1.0</v>
      </c>
      <c r="I14" s="15">
        <v>2.0</v>
      </c>
      <c r="J14" s="14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46020.0</v>
      </c>
      <c r="C15" s="8" t="s">
        <v>1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46021.0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4">
        <v>16.0</v>
      </c>
      <c r="X16" s="15">
        <v>17.0</v>
      </c>
      <c r="Y16" s="15">
        <v>18.0</v>
      </c>
      <c r="Z16" s="15">
        <v>19.0</v>
      </c>
      <c r="AA16" s="15">
        <v>20.0</v>
      </c>
    </row>
    <row r="17">
      <c r="B17" s="7">
        <v>46022.0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20" t="s">
        <v>20</v>
      </c>
      <c r="C18" s="21">
        <f>counta(C3:C17)</f>
        <v>15</v>
      </c>
      <c r="E18" s="15">
        <v>26.0</v>
      </c>
      <c r="F18" s="14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5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22" t="s">
        <v>21</v>
      </c>
      <c r="C19" s="26">
        <f>'United States'!C21-C18</f>
        <v>3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24" t="s">
        <v>22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4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4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5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4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E21:K21"/>
    <mergeCell ref="M21:S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B21:C21"/>
    <mergeCell ref="U21:AA21"/>
  </mergeCells>
  <hyperlinks>
    <hyperlink r:id="rId1" ref="B21"/>
  </hyperlin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3.1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63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45663.0</v>
      </c>
      <c r="C5" s="8" t="s">
        <v>64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45750.0</v>
      </c>
      <c r="C6" s="8" t="s">
        <v>35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7">
        <v>45778.0</v>
      </c>
      <c r="C7" s="8" t="s">
        <v>25</v>
      </c>
      <c r="E7" s="15">
        <v>4.0</v>
      </c>
      <c r="F7" s="15">
        <v>5.0</v>
      </c>
      <c r="G7" s="14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45942.0</v>
      </c>
      <c r="C8" s="8" t="s">
        <v>65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7">
        <v>45999.0</v>
      </c>
      <c r="C9" s="8" t="s">
        <v>66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46015.0</v>
      </c>
      <c r="C10" s="8" t="s">
        <v>1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7">
        <v>46016.0</v>
      </c>
      <c r="C11" s="8" t="s">
        <v>1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46019.0</v>
      </c>
      <c r="C12" s="8" t="s">
        <v>1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46020.0</v>
      </c>
      <c r="C13" s="8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46021.0</v>
      </c>
      <c r="C14" s="8" t="s">
        <v>1</v>
      </c>
      <c r="E14" s="13"/>
      <c r="F14" s="13"/>
      <c r="G14" s="13"/>
      <c r="H14" s="15">
        <v>1.0</v>
      </c>
      <c r="I14" s="15">
        <v>2.0</v>
      </c>
      <c r="J14" s="14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46022.0</v>
      </c>
      <c r="C15" s="8" t="s">
        <v>1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20" t="s">
        <v>20</v>
      </c>
      <c r="C16" s="21">
        <f>counta(C3:C15)</f>
        <v>13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5">
        <v>19.0</v>
      </c>
      <c r="AA16" s="15">
        <v>20.0</v>
      </c>
    </row>
    <row r="17">
      <c r="B17" s="28" t="s">
        <v>21</v>
      </c>
      <c r="C17" s="26">
        <f>'United States'!C21-C16</f>
        <v>5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24" t="s">
        <v>22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5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E21" s="9">
        <v>46204.0</v>
      </c>
      <c r="L21" s="10"/>
      <c r="M21" s="9">
        <v>46235.0</v>
      </c>
      <c r="T21" s="10"/>
      <c r="U21" s="9">
        <v>46266.0</v>
      </c>
    </row>
    <row r="22"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5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4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4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E21:K21"/>
    <mergeCell ref="M21:S21"/>
    <mergeCell ref="U21:AA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B18:C18"/>
  </mergeCells>
  <hyperlinks>
    <hyperlink r:id="rId1" ref="B18"/>
  </hyperlin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26.5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67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45658.0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45659.0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45663.0</v>
      </c>
      <c r="C5" s="8" t="s">
        <v>64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45750.0</v>
      </c>
      <c r="C6" s="8" t="s">
        <v>35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7">
        <v>45778.0</v>
      </c>
      <c r="C7" s="8" t="s">
        <v>68</v>
      </c>
      <c r="E7" s="15">
        <v>4.0</v>
      </c>
      <c r="F7" s="15">
        <v>5.0</v>
      </c>
      <c r="G7" s="14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17">
        <v>45791.0</v>
      </c>
      <c r="C8" s="8" t="s">
        <v>27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5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7">
        <v>45827.0</v>
      </c>
      <c r="C9" s="8" t="s">
        <v>69</v>
      </c>
      <c r="E9" s="15">
        <v>18.0</v>
      </c>
      <c r="F9" s="15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46015.0</v>
      </c>
      <c r="C10" s="8" t="s">
        <v>1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7">
        <v>46016.0</v>
      </c>
      <c r="C11" s="8" t="s">
        <v>1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46019.0</v>
      </c>
      <c r="C12" s="8" t="s">
        <v>1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46020.0</v>
      </c>
      <c r="C13" s="8" t="s">
        <v>1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46021.0</v>
      </c>
      <c r="C14" s="8" t="s">
        <v>1</v>
      </c>
      <c r="E14" s="13"/>
      <c r="F14" s="13"/>
      <c r="G14" s="13"/>
      <c r="H14" s="15">
        <v>1.0</v>
      </c>
      <c r="I14" s="15">
        <v>2.0</v>
      </c>
      <c r="J14" s="14">
        <v>3.0</v>
      </c>
      <c r="K14" s="15">
        <v>4.0</v>
      </c>
      <c r="L14" s="3"/>
      <c r="M14" s="19"/>
      <c r="N14" s="19"/>
      <c r="O14" s="19"/>
      <c r="P14" s="19"/>
      <c r="Q14" s="19"/>
      <c r="R14" s="14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46022.0</v>
      </c>
      <c r="C15" s="8" t="s">
        <v>1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20" t="s">
        <v>20</v>
      </c>
      <c r="C16" s="21">
        <f>counta(C3:C15)</f>
        <v>13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4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4">
        <v>19.0</v>
      </c>
      <c r="AA16" s="15">
        <v>20.0</v>
      </c>
    </row>
    <row r="17">
      <c r="B17" s="28" t="s">
        <v>21</v>
      </c>
      <c r="C17" s="26">
        <f>'United States'!C21-C16</f>
        <v>5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24" t="s">
        <v>22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5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E21" s="9">
        <v>46204.0</v>
      </c>
      <c r="L21" s="10"/>
      <c r="M21" s="9">
        <v>46235.0</v>
      </c>
      <c r="T21" s="10"/>
      <c r="U21" s="9">
        <v>46266.0</v>
      </c>
    </row>
    <row r="22"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E23" s="13"/>
      <c r="F23" s="13"/>
      <c r="G23" s="13"/>
      <c r="H23" s="15">
        <v>1.0</v>
      </c>
      <c r="I23" s="15">
        <v>2.0</v>
      </c>
      <c r="J23" s="15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5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5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5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5">
        <v>26.0</v>
      </c>
      <c r="R35" s="15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3">
    <mergeCell ref="E21:K21"/>
    <mergeCell ref="M21:S21"/>
    <mergeCell ref="U21:AA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B18:C18"/>
  </mergeCells>
  <hyperlinks>
    <hyperlink r:id="rId1" ref="B18"/>
  </hyperlin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4.13"/>
    <col customWidth="1" min="2" max="2" width="13.13"/>
    <col customWidth="1" min="3" max="3" width="34.25"/>
    <col customWidth="1" min="4" max="4" width="3.75"/>
    <col customWidth="1" min="5" max="11" width="4.63"/>
    <col customWidth="1" min="12" max="12" width="4.75"/>
    <col customWidth="1" min="13" max="19" width="4.63"/>
    <col customWidth="1" min="20" max="20" width="5.25"/>
    <col customWidth="1" min="21" max="27" width="4.63"/>
  </cols>
  <sheetData>
    <row r="1">
      <c r="B1" s="1"/>
      <c r="C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>
      <c r="B2" s="1" t="s">
        <v>70</v>
      </c>
      <c r="C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>
      <c r="B3" s="4">
        <v>46023.0</v>
      </c>
      <c r="C3" s="5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>
      <c r="A4" s="6"/>
      <c r="B4" s="7">
        <v>46024.0</v>
      </c>
      <c r="C4" s="8" t="s">
        <v>1</v>
      </c>
      <c r="D4" s="6"/>
      <c r="E4" s="9">
        <v>46023.0</v>
      </c>
      <c r="L4" s="10"/>
      <c r="M4" s="9">
        <v>46054.0</v>
      </c>
      <c r="T4" s="10"/>
      <c r="U4" s="9">
        <v>46082.0</v>
      </c>
    </row>
    <row r="5">
      <c r="B5" s="7">
        <v>46041.0</v>
      </c>
      <c r="C5" s="8" t="s">
        <v>71</v>
      </c>
      <c r="E5" s="11" t="s">
        <v>3</v>
      </c>
      <c r="F5" s="11" t="s">
        <v>4</v>
      </c>
      <c r="G5" s="11" t="s">
        <v>5</v>
      </c>
      <c r="H5" s="11" t="s">
        <v>6</v>
      </c>
      <c r="I5" s="11" t="s">
        <v>7</v>
      </c>
      <c r="J5" s="11" t="s">
        <v>8</v>
      </c>
      <c r="K5" s="11" t="s">
        <v>9</v>
      </c>
      <c r="L5" s="3"/>
      <c r="M5" s="11" t="s">
        <v>3</v>
      </c>
      <c r="N5" s="11" t="s">
        <v>4</v>
      </c>
      <c r="O5" s="11" t="s">
        <v>5</v>
      </c>
      <c r="P5" s="11" t="s">
        <v>6</v>
      </c>
      <c r="Q5" s="11" t="s">
        <v>7</v>
      </c>
      <c r="R5" s="11" t="s">
        <v>8</v>
      </c>
      <c r="S5" s="11" t="s">
        <v>9</v>
      </c>
      <c r="T5" s="3"/>
      <c r="U5" s="11" t="s">
        <v>3</v>
      </c>
      <c r="V5" s="11" t="s">
        <v>4</v>
      </c>
      <c r="W5" s="11" t="s">
        <v>5</v>
      </c>
      <c r="X5" s="11" t="s">
        <v>6</v>
      </c>
      <c r="Y5" s="11" t="s">
        <v>7</v>
      </c>
      <c r="Z5" s="11" t="s">
        <v>8</v>
      </c>
      <c r="AA5" s="11" t="s">
        <v>9</v>
      </c>
    </row>
    <row r="6">
      <c r="B6" s="7">
        <v>46069.0</v>
      </c>
      <c r="C6" s="8" t="s">
        <v>72</v>
      </c>
      <c r="D6" s="12"/>
      <c r="E6" s="13"/>
      <c r="F6" s="13"/>
      <c r="G6" s="13"/>
      <c r="H6" s="13"/>
      <c r="I6" s="14">
        <v>1.0</v>
      </c>
      <c r="J6" s="14">
        <v>2.0</v>
      </c>
      <c r="K6" s="15">
        <v>3.0</v>
      </c>
      <c r="L6" s="3"/>
      <c r="M6" s="15">
        <v>1.0</v>
      </c>
      <c r="N6" s="15">
        <v>2.0</v>
      </c>
      <c r="O6" s="15">
        <v>3.0</v>
      </c>
      <c r="P6" s="15">
        <v>4.0</v>
      </c>
      <c r="Q6" s="15">
        <v>5.0</v>
      </c>
      <c r="R6" s="15">
        <v>6.0</v>
      </c>
      <c r="S6" s="15">
        <v>7.0</v>
      </c>
      <c r="T6" s="3"/>
      <c r="U6" s="15">
        <v>1.0</v>
      </c>
      <c r="V6" s="15">
        <v>2.0</v>
      </c>
      <c r="W6" s="15">
        <v>3.0</v>
      </c>
      <c r="X6" s="15">
        <v>4.0</v>
      </c>
      <c r="Y6" s="15">
        <v>5.0</v>
      </c>
      <c r="Z6" s="15">
        <v>6.0</v>
      </c>
      <c r="AA6" s="15">
        <v>7.0</v>
      </c>
    </row>
    <row r="7">
      <c r="B7" s="17">
        <v>46167.0</v>
      </c>
      <c r="C7" s="8" t="s">
        <v>73</v>
      </c>
      <c r="E7" s="15">
        <v>4.0</v>
      </c>
      <c r="F7" s="15">
        <v>5.0</v>
      </c>
      <c r="G7" s="15">
        <v>6.0</v>
      </c>
      <c r="H7" s="15">
        <v>7.0</v>
      </c>
      <c r="I7" s="15">
        <v>8.0</v>
      </c>
      <c r="J7" s="15">
        <v>9.0</v>
      </c>
      <c r="K7" s="15">
        <v>10.0</v>
      </c>
      <c r="L7" s="3"/>
      <c r="M7" s="15">
        <v>8.0</v>
      </c>
      <c r="N7" s="15">
        <v>9.0</v>
      </c>
      <c r="O7" s="15">
        <v>10.0</v>
      </c>
      <c r="P7" s="15">
        <v>11.0</v>
      </c>
      <c r="Q7" s="15">
        <v>12.0</v>
      </c>
      <c r="R7" s="15">
        <v>13.0</v>
      </c>
      <c r="S7" s="15">
        <v>14.0</v>
      </c>
      <c r="T7" s="3"/>
      <c r="U7" s="15">
        <v>8.0</v>
      </c>
      <c r="V7" s="15">
        <v>9.0</v>
      </c>
      <c r="W7" s="15">
        <v>10.0</v>
      </c>
      <c r="X7" s="15">
        <v>11.0</v>
      </c>
      <c r="Y7" s="15">
        <v>12.0</v>
      </c>
      <c r="Z7" s="15">
        <v>13.0</v>
      </c>
      <c r="AA7" s="15">
        <v>14.0</v>
      </c>
    </row>
    <row r="8">
      <c r="B8" s="7">
        <v>46192.0</v>
      </c>
      <c r="C8" s="8" t="s">
        <v>74</v>
      </c>
      <c r="E8" s="15">
        <v>11.0</v>
      </c>
      <c r="F8" s="15">
        <v>12.0</v>
      </c>
      <c r="G8" s="15">
        <v>13.0</v>
      </c>
      <c r="H8" s="15">
        <v>14.0</v>
      </c>
      <c r="I8" s="15">
        <v>15.0</v>
      </c>
      <c r="J8" s="15">
        <v>16.0</v>
      </c>
      <c r="K8" s="15">
        <v>17.0</v>
      </c>
      <c r="L8" s="3"/>
      <c r="M8" s="15">
        <v>15.0</v>
      </c>
      <c r="N8" s="14">
        <v>16.0</v>
      </c>
      <c r="O8" s="15">
        <v>17.0</v>
      </c>
      <c r="P8" s="15">
        <v>18.0</v>
      </c>
      <c r="Q8" s="15">
        <v>19.0</v>
      </c>
      <c r="R8" s="15">
        <v>20.0</v>
      </c>
      <c r="S8" s="15">
        <v>21.0</v>
      </c>
      <c r="T8" s="3"/>
      <c r="U8" s="15">
        <v>15.0</v>
      </c>
      <c r="V8" s="15">
        <v>16.0</v>
      </c>
      <c r="W8" s="15">
        <v>17.0</v>
      </c>
      <c r="X8" s="15">
        <v>18.0</v>
      </c>
      <c r="Y8" s="15">
        <v>19.0</v>
      </c>
      <c r="Z8" s="15">
        <v>20.0</v>
      </c>
      <c r="AA8" s="15">
        <v>21.0</v>
      </c>
    </row>
    <row r="9">
      <c r="B9" s="17">
        <v>46206.0</v>
      </c>
      <c r="C9" s="8" t="s">
        <v>75</v>
      </c>
      <c r="E9" s="15">
        <v>18.0</v>
      </c>
      <c r="F9" s="14">
        <v>19.0</v>
      </c>
      <c r="G9" s="15">
        <v>20.0</v>
      </c>
      <c r="H9" s="15">
        <v>21.0</v>
      </c>
      <c r="I9" s="15">
        <v>22.0</v>
      </c>
      <c r="J9" s="15">
        <v>23.0</v>
      </c>
      <c r="K9" s="15">
        <v>24.0</v>
      </c>
      <c r="L9" s="3"/>
      <c r="M9" s="15">
        <v>22.0</v>
      </c>
      <c r="N9" s="15">
        <v>23.0</v>
      </c>
      <c r="O9" s="15">
        <v>24.0</v>
      </c>
      <c r="P9" s="15">
        <v>25.0</v>
      </c>
      <c r="Q9" s="15">
        <v>26.0</v>
      </c>
      <c r="R9" s="15">
        <v>27.0</v>
      </c>
      <c r="S9" s="15">
        <v>28.0</v>
      </c>
      <c r="T9" s="3"/>
      <c r="U9" s="15">
        <v>22.0</v>
      </c>
      <c r="V9" s="15">
        <v>23.0</v>
      </c>
      <c r="W9" s="15">
        <v>24.0</v>
      </c>
      <c r="X9" s="15">
        <v>25.0</v>
      </c>
      <c r="Y9" s="15">
        <v>26.0</v>
      </c>
      <c r="Z9" s="15">
        <v>27.0</v>
      </c>
      <c r="AA9" s="15">
        <v>28.0</v>
      </c>
    </row>
    <row r="10">
      <c r="B10" s="7">
        <v>46272.0</v>
      </c>
      <c r="C10" s="8" t="s">
        <v>76</v>
      </c>
      <c r="E10" s="15">
        <v>25.0</v>
      </c>
      <c r="F10" s="15">
        <v>26.0</v>
      </c>
      <c r="G10" s="15">
        <v>27.0</v>
      </c>
      <c r="H10" s="15">
        <v>28.0</v>
      </c>
      <c r="I10" s="15">
        <v>29.0</v>
      </c>
      <c r="J10" s="15">
        <v>30.0</v>
      </c>
      <c r="K10" s="15">
        <v>31.0</v>
      </c>
      <c r="L10" s="3"/>
      <c r="M10" s="16"/>
      <c r="N10" s="16"/>
      <c r="O10" s="16"/>
      <c r="P10" s="16"/>
      <c r="Q10" s="16"/>
      <c r="R10" s="16"/>
      <c r="S10" s="16"/>
      <c r="T10" s="3"/>
      <c r="U10" s="15">
        <v>29.0</v>
      </c>
      <c r="V10" s="15">
        <v>30.0</v>
      </c>
      <c r="W10" s="15">
        <v>31.0</v>
      </c>
      <c r="X10" s="16"/>
      <c r="Y10" s="16"/>
      <c r="Z10" s="16"/>
      <c r="AA10" s="16"/>
    </row>
    <row r="11">
      <c r="B11" s="7">
        <v>46307.0</v>
      </c>
      <c r="C11" s="8" t="s">
        <v>77</v>
      </c>
      <c r="E11" s="18"/>
      <c r="F11" s="18"/>
      <c r="G11" s="18"/>
      <c r="H11" s="18"/>
      <c r="I11" s="18"/>
      <c r="J11" s="18"/>
      <c r="K11" s="18"/>
      <c r="L11" s="3"/>
      <c r="M11" s="18"/>
      <c r="N11" s="18"/>
      <c r="O11" s="18"/>
      <c r="P11" s="18"/>
      <c r="Q11" s="18"/>
      <c r="R11" s="18"/>
      <c r="S11" s="18"/>
      <c r="T11" s="3"/>
      <c r="U11" s="18"/>
      <c r="V11" s="18"/>
      <c r="W11" s="18"/>
      <c r="X11" s="18"/>
      <c r="Y11" s="18"/>
      <c r="Z11" s="18"/>
      <c r="AA11" s="18"/>
    </row>
    <row r="12">
      <c r="B12" s="7">
        <v>46337.0</v>
      </c>
      <c r="C12" s="8" t="s">
        <v>78</v>
      </c>
      <c r="E12" s="9">
        <v>46113.0</v>
      </c>
      <c r="L12" s="10"/>
      <c r="M12" s="9">
        <v>46143.0</v>
      </c>
      <c r="T12" s="10"/>
      <c r="U12" s="9">
        <v>46174.0</v>
      </c>
    </row>
    <row r="13">
      <c r="B13" s="7">
        <v>45987.0</v>
      </c>
      <c r="C13" s="8" t="s">
        <v>79</v>
      </c>
      <c r="E13" s="11" t="s">
        <v>3</v>
      </c>
      <c r="F13" s="11" t="s">
        <v>4</v>
      </c>
      <c r="G13" s="11" t="s">
        <v>5</v>
      </c>
      <c r="H13" s="11" t="s">
        <v>6</v>
      </c>
      <c r="I13" s="11" t="s">
        <v>7</v>
      </c>
      <c r="J13" s="11" t="s">
        <v>8</v>
      </c>
      <c r="K13" s="11" t="s">
        <v>9</v>
      </c>
      <c r="L13" s="3"/>
      <c r="M13" s="11" t="s">
        <v>3</v>
      </c>
      <c r="N13" s="11" t="s">
        <v>4</v>
      </c>
      <c r="O13" s="11" t="s">
        <v>5</v>
      </c>
      <c r="P13" s="11" t="s">
        <v>6</v>
      </c>
      <c r="Q13" s="11" t="s">
        <v>7</v>
      </c>
      <c r="R13" s="11" t="s">
        <v>8</v>
      </c>
      <c r="S13" s="11" t="s">
        <v>9</v>
      </c>
      <c r="T13" s="3"/>
      <c r="U13" s="11" t="s">
        <v>3</v>
      </c>
      <c r="V13" s="11" t="s">
        <v>4</v>
      </c>
      <c r="W13" s="11" t="s">
        <v>5</v>
      </c>
      <c r="X13" s="11" t="s">
        <v>6</v>
      </c>
      <c r="Y13" s="11" t="s">
        <v>7</v>
      </c>
      <c r="Z13" s="11" t="s">
        <v>8</v>
      </c>
      <c r="AA13" s="11" t="s">
        <v>9</v>
      </c>
    </row>
    <row r="14">
      <c r="B14" s="7">
        <v>45988.0</v>
      </c>
      <c r="C14" s="8" t="s">
        <v>80</v>
      </c>
      <c r="E14" s="13"/>
      <c r="F14" s="13"/>
      <c r="G14" s="13"/>
      <c r="H14" s="15">
        <v>1.0</v>
      </c>
      <c r="I14" s="15">
        <v>2.0</v>
      </c>
      <c r="J14" s="15">
        <v>3.0</v>
      </c>
      <c r="K14" s="15">
        <v>4.0</v>
      </c>
      <c r="L14" s="3"/>
      <c r="M14" s="19"/>
      <c r="N14" s="19"/>
      <c r="O14" s="19"/>
      <c r="P14" s="19"/>
      <c r="Q14" s="19"/>
      <c r="R14" s="15">
        <v>1.0</v>
      </c>
      <c r="S14" s="15">
        <v>2.0</v>
      </c>
      <c r="T14" s="3"/>
      <c r="U14" s="15">
        <v>31.0</v>
      </c>
      <c r="V14" s="15">
        <v>1.0</v>
      </c>
      <c r="W14" s="15">
        <v>2.0</v>
      </c>
      <c r="X14" s="15">
        <v>3.0</v>
      </c>
      <c r="Y14" s="15">
        <v>4.0</v>
      </c>
      <c r="Z14" s="15">
        <v>5.0</v>
      </c>
      <c r="AA14" s="15">
        <v>6.0</v>
      </c>
    </row>
    <row r="15">
      <c r="B15" s="7">
        <v>46015.0</v>
      </c>
      <c r="C15" s="8" t="s">
        <v>1</v>
      </c>
      <c r="E15" s="15">
        <v>5.0</v>
      </c>
      <c r="F15" s="15">
        <v>6.0</v>
      </c>
      <c r="G15" s="15">
        <v>7.0</v>
      </c>
      <c r="H15" s="15">
        <v>8.0</v>
      </c>
      <c r="I15" s="15">
        <v>9.0</v>
      </c>
      <c r="J15" s="15">
        <v>10.0</v>
      </c>
      <c r="K15" s="15">
        <v>11.0</v>
      </c>
      <c r="L15" s="3"/>
      <c r="M15" s="15">
        <v>3.0</v>
      </c>
      <c r="N15" s="15">
        <v>4.0</v>
      </c>
      <c r="O15" s="15">
        <v>5.0</v>
      </c>
      <c r="P15" s="15">
        <v>6.0</v>
      </c>
      <c r="Q15" s="15">
        <v>7.0</v>
      </c>
      <c r="R15" s="15">
        <v>8.0</v>
      </c>
      <c r="S15" s="15">
        <v>9.0</v>
      </c>
      <c r="T15" s="3"/>
      <c r="U15" s="15">
        <v>7.0</v>
      </c>
      <c r="V15" s="15">
        <v>8.0</v>
      </c>
      <c r="W15" s="15">
        <v>9.0</v>
      </c>
      <c r="X15" s="15">
        <v>10.0</v>
      </c>
      <c r="Y15" s="15">
        <v>11.0</v>
      </c>
      <c r="Z15" s="15">
        <v>12.0</v>
      </c>
      <c r="AA15" s="15">
        <v>13.0</v>
      </c>
    </row>
    <row r="16">
      <c r="A16" s="6"/>
      <c r="B16" s="7">
        <v>46016.0</v>
      </c>
      <c r="C16" s="8" t="s">
        <v>1</v>
      </c>
      <c r="D16" s="6"/>
      <c r="E16" s="15">
        <v>12.0</v>
      </c>
      <c r="F16" s="15">
        <v>13.0</v>
      </c>
      <c r="G16" s="15">
        <v>14.0</v>
      </c>
      <c r="H16" s="15">
        <v>15.0</v>
      </c>
      <c r="I16" s="15">
        <v>16.0</v>
      </c>
      <c r="J16" s="15">
        <v>17.0</v>
      </c>
      <c r="K16" s="15">
        <v>18.0</v>
      </c>
      <c r="L16" s="3"/>
      <c r="M16" s="15">
        <v>10.0</v>
      </c>
      <c r="N16" s="15">
        <v>11.0</v>
      </c>
      <c r="O16" s="15">
        <v>12.0</v>
      </c>
      <c r="P16" s="15">
        <v>13.0</v>
      </c>
      <c r="Q16" s="15">
        <v>14.0</v>
      </c>
      <c r="R16" s="15">
        <v>15.0</v>
      </c>
      <c r="S16" s="15">
        <v>16.0</v>
      </c>
      <c r="T16" s="3"/>
      <c r="U16" s="15">
        <v>14.0</v>
      </c>
      <c r="V16" s="15">
        <v>15.0</v>
      </c>
      <c r="W16" s="15">
        <v>16.0</v>
      </c>
      <c r="X16" s="15">
        <v>17.0</v>
      </c>
      <c r="Y16" s="15">
        <v>18.0</v>
      </c>
      <c r="Z16" s="14">
        <v>19.0</v>
      </c>
      <c r="AA16" s="15">
        <v>20.0</v>
      </c>
    </row>
    <row r="17">
      <c r="B17" s="7">
        <v>46019.0</v>
      </c>
      <c r="C17" s="8" t="s">
        <v>1</v>
      </c>
      <c r="E17" s="15">
        <v>19.0</v>
      </c>
      <c r="F17" s="15">
        <v>20.0</v>
      </c>
      <c r="G17" s="15">
        <v>21.0</v>
      </c>
      <c r="H17" s="15">
        <v>22.0</v>
      </c>
      <c r="I17" s="15">
        <v>23.0</v>
      </c>
      <c r="J17" s="15">
        <v>24.0</v>
      </c>
      <c r="K17" s="15">
        <v>25.0</v>
      </c>
      <c r="L17" s="3"/>
      <c r="M17" s="15">
        <v>17.0</v>
      </c>
      <c r="N17" s="15">
        <v>18.0</v>
      </c>
      <c r="O17" s="15">
        <v>19.0</v>
      </c>
      <c r="P17" s="15">
        <v>20.0</v>
      </c>
      <c r="Q17" s="15">
        <v>21.0</v>
      </c>
      <c r="R17" s="15">
        <v>22.0</v>
      </c>
      <c r="S17" s="15">
        <v>23.0</v>
      </c>
      <c r="T17" s="3"/>
      <c r="U17" s="15">
        <v>21.0</v>
      </c>
      <c r="V17" s="15">
        <v>22.0</v>
      </c>
      <c r="W17" s="15">
        <v>23.0</v>
      </c>
      <c r="X17" s="15">
        <v>24.0</v>
      </c>
      <c r="Y17" s="15">
        <v>25.0</v>
      </c>
      <c r="Z17" s="15">
        <v>26.0</v>
      </c>
      <c r="AA17" s="15">
        <v>27.0</v>
      </c>
    </row>
    <row r="18">
      <c r="B18" s="7">
        <v>46020.0</v>
      </c>
      <c r="C18" s="8" t="s">
        <v>1</v>
      </c>
      <c r="E18" s="15">
        <v>26.0</v>
      </c>
      <c r="F18" s="15">
        <v>27.0</v>
      </c>
      <c r="G18" s="15">
        <v>28.0</v>
      </c>
      <c r="H18" s="15">
        <v>29.0</v>
      </c>
      <c r="I18" s="15">
        <v>30.0</v>
      </c>
      <c r="J18" s="19"/>
      <c r="K18" s="19"/>
      <c r="L18" s="3"/>
      <c r="M18" s="15">
        <v>24.0</v>
      </c>
      <c r="N18" s="14">
        <v>25.0</v>
      </c>
      <c r="O18" s="15">
        <v>26.0</v>
      </c>
      <c r="P18" s="15">
        <v>27.0</v>
      </c>
      <c r="Q18" s="15">
        <v>28.0</v>
      </c>
      <c r="R18" s="15">
        <v>29.0</v>
      </c>
      <c r="S18" s="15">
        <v>30.0</v>
      </c>
      <c r="T18" s="3"/>
      <c r="U18" s="15">
        <v>28.0</v>
      </c>
      <c r="V18" s="15">
        <v>29.0</v>
      </c>
      <c r="W18" s="15">
        <v>30.0</v>
      </c>
      <c r="X18" s="19"/>
      <c r="Y18" s="19"/>
      <c r="Z18" s="19"/>
      <c r="AA18" s="19"/>
    </row>
    <row r="19">
      <c r="B19" s="7">
        <v>46021.0</v>
      </c>
      <c r="C19" s="8" t="s">
        <v>1</v>
      </c>
      <c r="E19" s="18"/>
      <c r="F19" s="18"/>
      <c r="G19" s="18"/>
      <c r="H19" s="18"/>
      <c r="I19" s="18"/>
      <c r="J19" s="18"/>
      <c r="K19" s="18"/>
      <c r="L19" s="3"/>
      <c r="M19" s="15">
        <v>31.0</v>
      </c>
      <c r="N19" s="19"/>
      <c r="O19" s="19"/>
      <c r="P19" s="19"/>
      <c r="Q19" s="19"/>
      <c r="R19" s="19"/>
      <c r="S19" s="19"/>
      <c r="T19" s="3"/>
      <c r="U19" s="18"/>
      <c r="V19" s="18"/>
      <c r="W19" s="18"/>
      <c r="X19" s="18"/>
      <c r="Y19" s="18"/>
      <c r="Z19" s="18"/>
      <c r="AA19" s="18"/>
    </row>
    <row r="20">
      <c r="B20" s="7">
        <v>46022.0</v>
      </c>
      <c r="C20" s="8" t="s">
        <v>1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>
      <c r="B21" s="20" t="s">
        <v>20</v>
      </c>
      <c r="C21" s="21">
        <v>18.0</v>
      </c>
      <c r="E21" s="9">
        <v>46204.0</v>
      </c>
      <c r="L21" s="10"/>
      <c r="M21" s="9">
        <v>46235.0</v>
      </c>
      <c r="T21" s="10"/>
      <c r="U21" s="9">
        <v>46266.0</v>
      </c>
    </row>
    <row r="22">
      <c r="E22" s="11" t="s">
        <v>3</v>
      </c>
      <c r="F22" s="11" t="s">
        <v>4</v>
      </c>
      <c r="G22" s="11" t="s">
        <v>5</v>
      </c>
      <c r="H22" s="11" t="s">
        <v>6</v>
      </c>
      <c r="I22" s="11" t="s">
        <v>7</v>
      </c>
      <c r="J22" s="11" t="s">
        <v>8</v>
      </c>
      <c r="K22" s="11" t="s">
        <v>9</v>
      </c>
      <c r="L22" s="3"/>
      <c r="M22" s="11" t="s">
        <v>3</v>
      </c>
      <c r="N22" s="11" t="s">
        <v>4</v>
      </c>
      <c r="O22" s="11" t="s">
        <v>5</v>
      </c>
      <c r="P22" s="11" t="s">
        <v>6</v>
      </c>
      <c r="Q22" s="11" t="s">
        <v>7</v>
      </c>
      <c r="R22" s="11" t="s">
        <v>8</v>
      </c>
      <c r="S22" s="11" t="s">
        <v>9</v>
      </c>
      <c r="T22" s="3"/>
      <c r="U22" s="11" t="s">
        <v>3</v>
      </c>
      <c r="V22" s="11" t="s">
        <v>4</v>
      </c>
      <c r="W22" s="11" t="s">
        <v>5</v>
      </c>
      <c r="X22" s="11" t="s">
        <v>6</v>
      </c>
      <c r="Y22" s="11" t="s">
        <v>7</v>
      </c>
      <c r="Z22" s="11" t="s">
        <v>8</v>
      </c>
      <c r="AA22" s="11" t="s">
        <v>9</v>
      </c>
    </row>
    <row r="23">
      <c r="E23" s="13"/>
      <c r="F23" s="13"/>
      <c r="G23" s="13"/>
      <c r="H23" s="15">
        <v>1.0</v>
      </c>
      <c r="I23" s="15">
        <v>2.0</v>
      </c>
      <c r="J23" s="14">
        <v>3.0</v>
      </c>
      <c r="K23" s="15">
        <v>4.0</v>
      </c>
      <c r="L23" s="3"/>
      <c r="M23" s="19"/>
      <c r="N23" s="19"/>
      <c r="O23" s="19"/>
      <c r="P23" s="19"/>
      <c r="Q23" s="19"/>
      <c r="R23" s="19"/>
      <c r="S23" s="15">
        <v>1.0</v>
      </c>
      <c r="T23" s="3"/>
      <c r="U23" s="15"/>
      <c r="V23" s="15"/>
      <c r="W23" s="15">
        <v>1.0</v>
      </c>
      <c r="X23" s="15">
        <v>2.0</v>
      </c>
      <c r="Y23" s="15">
        <v>3.0</v>
      </c>
      <c r="Z23" s="15">
        <v>4.0</v>
      </c>
      <c r="AA23" s="15">
        <v>5.0</v>
      </c>
    </row>
    <row r="24">
      <c r="E24" s="15">
        <v>5.0</v>
      </c>
      <c r="F24" s="15">
        <v>6.0</v>
      </c>
      <c r="G24" s="15">
        <v>7.0</v>
      </c>
      <c r="H24" s="15">
        <v>8.0</v>
      </c>
      <c r="I24" s="15">
        <v>9.0</v>
      </c>
      <c r="J24" s="15">
        <v>10.0</v>
      </c>
      <c r="K24" s="15">
        <v>11.0</v>
      </c>
      <c r="L24" s="3"/>
      <c r="M24" s="15">
        <v>2.0</v>
      </c>
      <c r="N24" s="15">
        <v>3.0</v>
      </c>
      <c r="O24" s="15">
        <v>4.0</v>
      </c>
      <c r="P24" s="15">
        <v>5.0</v>
      </c>
      <c r="Q24" s="15">
        <v>6.0</v>
      </c>
      <c r="R24" s="15">
        <v>7.0</v>
      </c>
      <c r="S24" s="15">
        <v>8.0</v>
      </c>
      <c r="T24" s="3"/>
      <c r="U24" s="15">
        <v>6.0</v>
      </c>
      <c r="V24" s="14">
        <v>7.0</v>
      </c>
      <c r="W24" s="15">
        <v>8.0</v>
      </c>
      <c r="X24" s="15">
        <v>9.0</v>
      </c>
      <c r="Y24" s="15">
        <v>10.0</v>
      </c>
      <c r="Z24" s="15">
        <v>11.0</v>
      </c>
      <c r="AA24" s="15">
        <v>12.0</v>
      </c>
    </row>
    <row r="25">
      <c r="A25" s="6"/>
      <c r="D25" s="6"/>
      <c r="E25" s="15">
        <v>12.0</v>
      </c>
      <c r="F25" s="15">
        <v>13.0</v>
      </c>
      <c r="G25" s="15">
        <v>14.0</v>
      </c>
      <c r="H25" s="15">
        <v>15.0</v>
      </c>
      <c r="I25" s="15">
        <v>16.0</v>
      </c>
      <c r="J25" s="15">
        <v>17.0</v>
      </c>
      <c r="K25" s="15">
        <v>18.0</v>
      </c>
      <c r="L25" s="3"/>
      <c r="M25" s="15">
        <v>9.0</v>
      </c>
      <c r="N25" s="15">
        <v>10.0</v>
      </c>
      <c r="O25" s="15">
        <v>11.0</v>
      </c>
      <c r="P25" s="15">
        <v>12.0</v>
      </c>
      <c r="Q25" s="15">
        <v>13.0</v>
      </c>
      <c r="R25" s="15">
        <v>14.0</v>
      </c>
      <c r="S25" s="15">
        <v>15.0</v>
      </c>
      <c r="T25" s="3"/>
      <c r="U25" s="15">
        <v>13.0</v>
      </c>
      <c r="V25" s="15">
        <v>14.0</v>
      </c>
      <c r="W25" s="15">
        <v>15.0</v>
      </c>
      <c r="X25" s="15">
        <v>16.0</v>
      </c>
      <c r="Y25" s="15">
        <v>17.0</v>
      </c>
      <c r="Z25" s="15">
        <v>18.0</v>
      </c>
      <c r="AA25" s="15">
        <v>19.0</v>
      </c>
    </row>
    <row r="26">
      <c r="E26" s="15">
        <v>19.0</v>
      </c>
      <c r="F26" s="15">
        <v>20.0</v>
      </c>
      <c r="G26" s="15">
        <v>21.0</v>
      </c>
      <c r="H26" s="15">
        <v>22.0</v>
      </c>
      <c r="I26" s="15">
        <v>23.0</v>
      </c>
      <c r="J26" s="15">
        <v>24.0</v>
      </c>
      <c r="K26" s="15">
        <v>25.0</v>
      </c>
      <c r="L26" s="3"/>
      <c r="M26" s="15">
        <v>16.0</v>
      </c>
      <c r="N26" s="15">
        <v>17.0</v>
      </c>
      <c r="O26" s="15">
        <v>18.0</v>
      </c>
      <c r="P26" s="15">
        <v>19.0</v>
      </c>
      <c r="Q26" s="15">
        <v>20.0</v>
      </c>
      <c r="R26" s="15">
        <v>21.0</v>
      </c>
      <c r="S26" s="15">
        <v>22.0</v>
      </c>
      <c r="T26" s="3"/>
      <c r="U26" s="15">
        <v>20.0</v>
      </c>
      <c r="V26" s="15">
        <v>21.0</v>
      </c>
      <c r="W26" s="15">
        <v>22.0</v>
      </c>
      <c r="X26" s="15">
        <v>23.0</v>
      </c>
      <c r="Y26" s="15">
        <v>24.0</v>
      </c>
      <c r="Z26" s="15">
        <v>25.0</v>
      </c>
      <c r="AA26" s="15">
        <v>26.0</v>
      </c>
    </row>
    <row r="27">
      <c r="E27" s="15">
        <v>26.0</v>
      </c>
      <c r="F27" s="15">
        <v>27.0</v>
      </c>
      <c r="G27" s="15">
        <v>28.0</v>
      </c>
      <c r="H27" s="15">
        <v>29.0</v>
      </c>
      <c r="I27" s="15">
        <v>30.0</v>
      </c>
      <c r="J27" s="15">
        <v>31.0</v>
      </c>
      <c r="K27" s="19"/>
      <c r="L27" s="3"/>
      <c r="M27" s="15">
        <v>23.0</v>
      </c>
      <c r="N27" s="15">
        <v>24.0</v>
      </c>
      <c r="O27" s="15">
        <v>25.0</v>
      </c>
      <c r="P27" s="15">
        <v>26.0</v>
      </c>
      <c r="Q27" s="15">
        <v>27.0</v>
      </c>
      <c r="R27" s="15">
        <v>28.0</v>
      </c>
      <c r="S27" s="15">
        <v>29.0</v>
      </c>
      <c r="T27" s="3"/>
      <c r="U27" s="15">
        <v>27.0</v>
      </c>
      <c r="V27" s="15">
        <v>28.0</v>
      </c>
      <c r="W27" s="15">
        <v>29.0</v>
      </c>
      <c r="X27" s="15">
        <v>30.0</v>
      </c>
      <c r="Y27" s="16"/>
      <c r="Z27" s="16"/>
      <c r="AA27" s="16"/>
    </row>
    <row r="28">
      <c r="E28" s="18"/>
      <c r="F28" s="18"/>
      <c r="G28" s="18"/>
      <c r="H28" s="18"/>
      <c r="I28" s="18"/>
      <c r="J28" s="18"/>
      <c r="K28" s="18"/>
      <c r="L28" s="3"/>
      <c r="M28" s="15">
        <v>30.0</v>
      </c>
      <c r="N28" s="15">
        <v>31.0</v>
      </c>
      <c r="O28" s="16"/>
      <c r="P28" s="16"/>
      <c r="Q28" s="16"/>
      <c r="R28" s="16"/>
      <c r="S28" s="16"/>
      <c r="T28" s="3"/>
      <c r="U28" s="18"/>
      <c r="V28" s="18"/>
      <c r="W28" s="18"/>
      <c r="X28" s="18"/>
      <c r="Y28" s="18"/>
      <c r="Z28" s="18"/>
      <c r="AA28" s="18"/>
    </row>
    <row r="29"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>
      <c r="E30" s="9">
        <v>46296.0</v>
      </c>
      <c r="L30" s="10"/>
      <c r="M30" s="9">
        <v>46327.0</v>
      </c>
      <c r="T30" s="10"/>
      <c r="U30" s="9">
        <v>46357.0</v>
      </c>
    </row>
    <row r="31">
      <c r="E31" s="11" t="s">
        <v>3</v>
      </c>
      <c r="F31" s="11" t="s">
        <v>4</v>
      </c>
      <c r="G31" s="11" t="s">
        <v>5</v>
      </c>
      <c r="H31" s="11" t="s">
        <v>6</v>
      </c>
      <c r="I31" s="11" t="s">
        <v>7</v>
      </c>
      <c r="J31" s="11" t="s">
        <v>8</v>
      </c>
      <c r="K31" s="11" t="s">
        <v>9</v>
      </c>
      <c r="L31" s="3"/>
      <c r="M31" s="11" t="s">
        <v>3</v>
      </c>
      <c r="N31" s="11" t="s">
        <v>4</v>
      </c>
      <c r="O31" s="11" t="s">
        <v>5</v>
      </c>
      <c r="P31" s="11" t="s">
        <v>6</v>
      </c>
      <c r="Q31" s="11" t="s">
        <v>7</v>
      </c>
      <c r="R31" s="11" t="s">
        <v>8</v>
      </c>
      <c r="S31" s="11" t="s">
        <v>9</v>
      </c>
      <c r="T31" s="3"/>
      <c r="U31" s="11" t="s">
        <v>3</v>
      </c>
      <c r="V31" s="11" t="s">
        <v>4</v>
      </c>
      <c r="W31" s="11" t="s">
        <v>5</v>
      </c>
      <c r="X31" s="11" t="s">
        <v>6</v>
      </c>
      <c r="Y31" s="11" t="s">
        <v>7</v>
      </c>
      <c r="Z31" s="11" t="s">
        <v>8</v>
      </c>
      <c r="AA31" s="11" t="s">
        <v>9</v>
      </c>
    </row>
    <row r="32">
      <c r="E32" s="16"/>
      <c r="F32" s="16"/>
      <c r="G32" s="16"/>
      <c r="H32" s="16"/>
      <c r="I32" s="15">
        <v>1.0</v>
      </c>
      <c r="J32" s="15">
        <v>2.0</v>
      </c>
      <c r="K32" s="15">
        <v>3.0</v>
      </c>
      <c r="L32" s="3"/>
      <c r="M32" s="15">
        <v>1.0</v>
      </c>
      <c r="N32" s="15">
        <v>2.0</v>
      </c>
      <c r="O32" s="15">
        <v>3.0</v>
      </c>
      <c r="P32" s="15">
        <v>4.0</v>
      </c>
      <c r="Q32" s="15">
        <v>5.0</v>
      </c>
      <c r="R32" s="15">
        <v>6.0</v>
      </c>
      <c r="S32" s="15">
        <v>7.0</v>
      </c>
      <c r="T32" s="3"/>
      <c r="U32" s="16"/>
      <c r="V32" s="16"/>
      <c r="W32" s="15">
        <v>1.0</v>
      </c>
      <c r="X32" s="15">
        <v>2.0</v>
      </c>
      <c r="Y32" s="15">
        <v>3.0</v>
      </c>
      <c r="Z32" s="15">
        <v>4.0</v>
      </c>
      <c r="AA32" s="15">
        <v>5.0</v>
      </c>
    </row>
    <row r="33">
      <c r="E33" s="15">
        <v>4.0</v>
      </c>
      <c r="F33" s="15">
        <v>5.0</v>
      </c>
      <c r="G33" s="15">
        <v>6.0</v>
      </c>
      <c r="H33" s="15">
        <v>7.0</v>
      </c>
      <c r="I33" s="15">
        <v>8.0</v>
      </c>
      <c r="J33" s="15">
        <v>9.0</v>
      </c>
      <c r="K33" s="15">
        <v>10.0</v>
      </c>
      <c r="L33" s="3"/>
      <c r="M33" s="15">
        <v>8.0</v>
      </c>
      <c r="N33" s="15">
        <v>9.0</v>
      </c>
      <c r="O33" s="15">
        <v>10.0</v>
      </c>
      <c r="P33" s="14">
        <v>11.0</v>
      </c>
      <c r="Q33" s="15">
        <v>12.0</v>
      </c>
      <c r="R33" s="15">
        <v>13.0</v>
      </c>
      <c r="S33" s="15">
        <v>14.0</v>
      </c>
      <c r="T33" s="3"/>
      <c r="U33" s="15">
        <v>6.0</v>
      </c>
      <c r="V33" s="15">
        <v>7.0</v>
      </c>
      <c r="W33" s="15">
        <v>8.0</v>
      </c>
      <c r="X33" s="15">
        <v>9.0</v>
      </c>
      <c r="Y33" s="15">
        <v>10.0</v>
      </c>
      <c r="Z33" s="15">
        <v>11.0</v>
      </c>
      <c r="AA33" s="15">
        <v>12.0</v>
      </c>
    </row>
    <row r="34">
      <c r="A34" s="6"/>
      <c r="D34" s="6"/>
      <c r="E34" s="15">
        <v>11.0</v>
      </c>
      <c r="F34" s="14">
        <v>12.0</v>
      </c>
      <c r="G34" s="15">
        <v>13.0</v>
      </c>
      <c r="H34" s="15">
        <v>14.0</v>
      </c>
      <c r="I34" s="15">
        <v>15.0</v>
      </c>
      <c r="J34" s="15">
        <v>16.0</v>
      </c>
      <c r="K34" s="15">
        <v>17.0</v>
      </c>
      <c r="L34" s="3"/>
      <c r="M34" s="15">
        <v>15.0</v>
      </c>
      <c r="N34" s="15">
        <v>16.0</v>
      </c>
      <c r="O34" s="15">
        <v>17.0</v>
      </c>
      <c r="P34" s="15">
        <v>18.0</v>
      </c>
      <c r="Q34" s="15">
        <v>19.0</v>
      </c>
      <c r="R34" s="15">
        <v>20.0</v>
      </c>
      <c r="S34" s="15">
        <v>21.0</v>
      </c>
      <c r="T34" s="3"/>
      <c r="U34" s="15">
        <v>13.0</v>
      </c>
      <c r="V34" s="15">
        <v>14.0</v>
      </c>
      <c r="W34" s="15">
        <v>15.0</v>
      </c>
      <c r="X34" s="15">
        <v>16.0</v>
      </c>
      <c r="Y34" s="15">
        <v>17.0</v>
      </c>
      <c r="Z34" s="15">
        <v>18.0</v>
      </c>
      <c r="AA34" s="15">
        <v>19.0</v>
      </c>
    </row>
    <row r="35">
      <c r="E35" s="15">
        <v>18.0</v>
      </c>
      <c r="F35" s="15">
        <v>19.0</v>
      </c>
      <c r="G35" s="15">
        <v>20.0</v>
      </c>
      <c r="H35" s="15">
        <v>21.0</v>
      </c>
      <c r="I35" s="15">
        <v>22.0</v>
      </c>
      <c r="J35" s="15">
        <v>23.0</v>
      </c>
      <c r="K35" s="15">
        <v>24.0</v>
      </c>
      <c r="L35" s="3"/>
      <c r="M35" s="15">
        <v>22.0</v>
      </c>
      <c r="N35" s="15">
        <v>23.0</v>
      </c>
      <c r="O35" s="15">
        <v>24.0</v>
      </c>
      <c r="P35" s="15">
        <v>25.0</v>
      </c>
      <c r="Q35" s="14">
        <v>26.0</v>
      </c>
      <c r="R35" s="14">
        <v>27.0</v>
      </c>
      <c r="S35" s="15">
        <v>28.0</v>
      </c>
      <c r="T35" s="3"/>
      <c r="U35" s="15">
        <v>20.0</v>
      </c>
      <c r="V35" s="15">
        <v>21.0</v>
      </c>
      <c r="W35" s="15">
        <v>22.0</v>
      </c>
      <c r="X35" s="15">
        <v>23.0</v>
      </c>
      <c r="Y35" s="14">
        <v>24.0</v>
      </c>
      <c r="Z35" s="14">
        <v>25.0</v>
      </c>
      <c r="AA35" s="15">
        <v>26.0</v>
      </c>
    </row>
    <row r="36">
      <c r="E36" s="15">
        <v>25.0</v>
      </c>
      <c r="F36" s="15">
        <v>26.0</v>
      </c>
      <c r="G36" s="15">
        <v>27.0</v>
      </c>
      <c r="H36" s="15">
        <v>28.0</v>
      </c>
      <c r="I36" s="15">
        <v>29.0</v>
      </c>
      <c r="J36" s="15">
        <v>30.0</v>
      </c>
      <c r="K36" s="15">
        <v>31.0</v>
      </c>
      <c r="L36" s="3"/>
      <c r="M36" s="15">
        <v>29.0</v>
      </c>
      <c r="N36" s="15">
        <v>30.0</v>
      </c>
      <c r="O36" s="16"/>
      <c r="P36" s="16"/>
      <c r="Q36" s="16"/>
      <c r="R36" s="16"/>
      <c r="S36" s="16"/>
      <c r="T36" s="3"/>
      <c r="U36" s="15">
        <v>27.0</v>
      </c>
      <c r="V36" s="14">
        <v>28.0</v>
      </c>
      <c r="W36" s="14">
        <v>29.0</v>
      </c>
      <c r="X36" s="14">
        <v>30.0</v>
      </c>
      <c r="Y36" s="14">
        <v>31.0</v>
      </c>
      <c r="Z36" s="16"/>
      <c r="AA36" s="16"/>
    </row>
  </sheetData>
  <mergeCells count="12">
    <mergeCell ref="M21:S21"/>
    <mergeCell ref="U21:AA21"/>
    <mergeCell ref="E30:K30"/>
    <mergeCell ref="M30:S30"/>
    <mergeCell ref="U30:AA30"/>
    <mergeCell ref="E4:K4"/>
    <mergeCell ref="M4:S4"/>
    <mergeCell ref="U4:AA4"/>
    <mergeCell ref="E12:K12"/>
    <mergeCell ref="M12:S12"/>
    <mergeCell ref="U12:AA12"/>
    <mergeCell ref="E21:K21"/>
  </mergeCells>
  <drawing r:id="rId1"/>
</worksheet>
</file>